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сент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<sst xmlns="http://schemas.openxmlformats.org/spreadsheetml/2006/main" count="46" uniqueCount="45">
  <si>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</si>
  <si>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</si>
  <si>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</si>
  <si>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</si>
  <si>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</si>
  <si>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</si>
  <si>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</si>
  <si>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</si>
  <si>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</si>
  <si>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</si>
  <si>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</si>
  <si>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</si>
  <si>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</si>
  <si>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</si>
  <si>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</si>
  <si>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</si>
  <si>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</si>
  <si>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</si>
  <si>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</si>
  <si>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</si>
  <si>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</si>
  <si>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</si>
  <si>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</si>
  <si>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</si>
  <si>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</si>
  <si>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</si>
  <si>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</si>
  <si>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</si>
  <si>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</si>
  <si>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</si>
  <si>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</si>
  <si>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</si>
  <si>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</si>
  <si>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</si>
  <si>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200/5</t>
  </si>
  <si>
    <t>Хлеб пшеничный/Хлеб ржаной</t>
  </si>
  <si>
    <t>Сб.2021 г. №573/574</t>
  </si>
  <si>
    <t>25/25</t>
  </si>
  <si>
    <t>Гуляш  из свинины с соусом</t>
  </si>
  <si>
    <t>50/50</t>
  </si>
  <si>
    <t>Сб.2021г. № 327</t>
  </si>
  <si>
    <t>Каша гречневая с маслом сливочным</t>
  </si>
  <si>
    <t>Сб.2021 г№213</t>
  </si>
  <si>
    <t>Кисель из концентрата с витамином "С"</t>
  </si>
  <si>
    <t>Сб.2021 г. № 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</si>
</sst>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1" t="s">
        <v>10</v>
      </c>
      <c r="C1" s="32"/>
      <c r="D1" s="33"/>
      <c r="E1" t="s">
        <v>8</v>
      </c>
      <c r="F1" s="2"/>
      <c r="G1"/>
      <c r="H1"/>
      <c r="I1" t="s">
        <v>9</v>
      </c>
      <c r="J1" s="3">
        <v>45568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8">
        <v>2</v>
      </c>
      <c r="B5" s="18">
        <v>2</v>
      </c>
      <c r="C5" s="5" t="s">
        <v>6</v>
      </c>
      <c r="D5" s="6" t="s">
        <v>11</v>
      </c>
      <c r="E5" s="39" t="s">
        <v>38</v>
      </c>
      <c r="F5" s="40" t="s">
        <v>39</v>
      </c>
      <c r="G5" s="41">
        <v>20</v>
      </c>
      <c r="H5" s="41">
        <v>19.5</v>
      </c>
      <c r="I5" s="41">
        <v>3.3</v>
      </c>
      <c r="J5" s="41">
        <v>258</v>
      </c>
      <c r="K5" s="39" t="s">
        <v>40</v>
      </c>
      <c r="L5" s="39"/>
    </row>
    <row r="6" spans="1:12" x14ac:dyDescent="0.25">
      <c r="A6" s="38"/>
      <c r="B6" s="18"/>
      <c r="C6" s="7"/>
      <c r="D6" s="8"/>
      <c r="E6" s="42" t="s">
        <v>41</v>
      </c>
      <c r="F6" s="43" t="s">
        <v>34</v>
      </c>
      <c r="G6" s="52">
        <v>8.92</v>
      </c>
      <c r="H6" s="52">
        <v>7.68</v>
      </c>
      <c r="I6" s="52">
        <v>32.200000000000003</v>
      </c>
      <c r="J6" s="52">
        <v>233.4</v>
      </c>
      <c r="K6" s="42" t="s">
        <v>42</v>
      </c>
      <c r="L6" s="42"/>
    </row>
    <row r="7" spans="1:12" x14ac:dyDescent="0.25">
      <c r="A7" s="38"/>
      <c r="B7" s="18"/>
      <c r="C7" s="7"/>
      <c r="D7" s="4" t="s">
        <v>12</v>
      </c>
      <c r="E7" s="42" t="s">
        <v>43</v>
      </c>
      <c r="F7" s="43">
        <v>200</v>
      </c>
      <c r="G7" s="52">
        <v>0</v>
      </c>
      <c r="H7" s="52">
        <v>0</v>
      </c>
      <c r="I7" s="52">
        <v>15</v>
      </c>
      <c r="J7" s="52">
        <v>60</v>
      </c>
      <c r="K7" s="42" t="s">
        <v>44</v>
      </c>
      <c r="L7" s="42"/>
    </row>
    <row r="8" spans="1:12" x14ac:dyDescent="0.25">
      <c r="A8" s="38"/>
      <c r="B8" s="18"/>
      <c r="C8" s="7"/>
      <c r="D8" s="4" t="s">
        <v>13</v>
      </c>
      <c r="E8" s="36" t="s">
        <v>35</v>
      </c>
      <c r="F8" s="37" t="s">
        <v>37</v>
      </c>
      <c r="G8" s="37">
        <v>3.9</v>
      </c>
      <c r="H8" s="37">
        <v>0.57999999999999996</v>
      </c>
      <c r="I8" s="37">
        <v>22.33</v>
      </c>
      <c r="J8" s="37">
        <v>110</v>
      </c>
      <c r="K8" s="44" t="s">
        <v>36</v>
      </c>
      <c r="L8" s="45"/>
    </row>
    <row r="9" spans="1:12" x14ac:dyDescent="0.25">
      <c r="A9" s="38"/>
      <c r="B9" s="18"/>
      <c r="C9" s="7"/>
      <c r="D9" s="4" t="s">
        <v>20</v>
      </c>
      <c r="E9" s="25"/>
      <c r="F9" s="26"/>
      <c r="G9" s="26"/>
      <c r="H9" s="26"/>
      <c r="I9" s="26"/>
      <c r="J9" s="26"/>
      <c r="K9" s="27"/>
      <c r="L9" s="26"/>
    </row>
    <row r="10" spans="1:12" x14ac:dyDescent="0.25">
      <c r="A10" s="38"/>
      <c r="B10" s="18"/>
      <c r="C10" s="7"/>
      <c r="D10" s="8"/>
      <c r="E10" s="30"/>
      <c r="F10" s="46"/>
      <c r="G10" s="47"/>
      <c r="H10" s="47"/>
      <c r="I10" s="48"/>
      <c r="J10" s="47"/>
      <c r="K10" s="49"/>
      <c r="L10" s="47"/>
    </row>
    <row r="11" spans="1:12" x14ac:dyDescent="0.25">
      <c r="A11" s="38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50"/>
      <c r="B12" s="19"/>
      <c r="C12" s="9"/>
      <c r="D12" s="20" t="s">
        <v>21</v>
      </c>
      <c r="E12" s="21"/>
      <c r="F12" s="22">
        <f>SUM(F5:F11)</f>
        <v>200</v>
      </c>
      <c r="G12" s="22">
        <f t="shared" ref="G12:J12" si="0">SUM(G5:G11)</f>
        <v>32.82</v>
      </c>
      <c r="H12" s="22">
        <f t="shared" si="0"/>
        <v>27.759999999999998</v>
      </c>
      <c r="I12" s="22">
        <f t="shared" si="0"/>
        <v>72.83</v>
      </c>
      <c r="J12" s="22">
        <f t="shared" si="0"/>
        <v>661.4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8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8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8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8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8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8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8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8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50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51">
        <f>A5</f>
        <v>2</v>
      </c>
      <c r="B23" s="51">
        <f>B5</f>
        <v>2</v>
      </c>
      <c r="C23" s="34" t="s">
        <v>30</v>
      </c>
      <c r="D23" s="35"/>
      <c r="E23" s="28"/>
      <c r="F23" s="29">
        <f>F12+F22</f>
        <v>200</v>
      </c>
      <c r="G23" s="29">
        <f t="shared" ref="G23:L23" si="4">G12+G22</f>
        <v>32.82</v>
      </c>
      <c r="H23" s="29">
        <f t="shared" si="4"/>
        <v>27.759999999999998</v>
      </c>
      <c r="I23" s="29">
        <f t="shared" si="4"/>
        <v>72.83</v>
      </c>
      <c r="J23" s="29">
        <f t="shared" si="4"/>
        <v>661.4</v>
      </c>
      <c r="K23" s="29"/>
      <c r="L23" s="29">
        <f t="shared" si="4"/>
        <v>0</v>
      </c>
    </row>
  </sheetData>
  <mergeCells count="3">
    <mergeCell ref="B1:D1"/>
    <mergeCell ref="C23:D23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2024-09-28T14:52:24Z</dcterms:modified>
</cp:coreProperties>
</file>