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<sst xmlns="http://schemas.openxmlformats.org/spreadsheetml/2006/main" count="47" uniqueCount="46">
  <si>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</si>
  <si>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</si>
  <si>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</si>
  <si>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</si>
  <si>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</si>
  <si>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</si>
  <si>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</si>
  <si>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</si>
  <si>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</si>
  <si>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</si>
  <si>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</si>
  <si>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</si>
  <si>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</si>
  <si>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</si>
  <si>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</si>
  <si>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</si>
  <si>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</si>
  <si>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</si>
  <si>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</si>
  <si>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</si>
  <si>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</si>
  <si>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</si>
  <si>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</si>
  <si>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</si>
  <si>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</si>
  <si>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</si>
  <si>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</si>
  <si>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</si>
  <si>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</si>
  <si>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</si>
  <si>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</si>
  <si>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</si>
  <si>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</si>
  <si>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</si>
  <si>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50/50</t>
  </si>
  <si>
    <t>Хлеб пшеничный/Хлеб ржаной</t>
  </si>
  <si>
    <t>Сб.2021 г. №573/574</t>
  </si>
  <si>
    <t>20/20</t>
  </si>
  <si>
    <t>Салат из моркови</t>
  </si>
  <si>
    <t>Сб.2021 г.№ 21</t>
  </si>
  <si>
    <t>Гуляш  из мяса птицы</t>
  </si>
  <si>
    <t>Сб. 2021г. №367</t>
  </si>
  <si>
    <t>Картофельное пюре</t>
  </si>
  <si>
    <t>Сб 2021 №377</t>
  </si>
  <si>
    <t>Компот из сухофруктов с вит «С»</t>
  </si>
  <si>
    <t>Сб.2021 г. № 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</si>
</sst>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2" fontId="2" fillId="2" borderId="8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12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9" t="s">
        <v>10</v>
      </c>
      <c r="C1" s="40"/>
      <c r="D1" s="41"/>
      <c r="E1" t="s">
        <v>8</v>
      </c>
      <c r="F1" s="2"/>
      <c r="G1"/>
      <c r="H1"/>
      <c r="I1" t="s">
        <v>9</v>
      </c>
      <c r="J1" s="3">
        <v>45581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4">
        <v>2</v>
      </c>
      <c r="B5" s="18">
        <v>2</v>
      </c>
      <c r="C5" s="5" t="s">
        <v>6</v>
      </c>
      <c r="D5" s="6" t="s">
        <v>11</v>
      </c>
      <c r="E5" s="30" t="s">
        <v>38</v>
      </c>
      <c r="F5" s="31">
        <v>80</v>
      </c>
      <c r="G5" s="31">
        <v>0.96</v>
      </c>
      <c r="H5" s="31">
        <v>4.8</v>
      </c>
      <c r="I5" s="31">
        <v>8.9600000000000009</v>
      </c>
      <c r="J5" s="31">
        <v>83.2</v>
      </c>
      <c r="K5" s="30" t="s">
        <v>39</v>
      </c>
      <c r="L5" s="30"/>
    </row>
    <row r="6" spans="1:12" x14ac:dyDescent="0.25">
      <c r="A6" s="34"/>
      <c r="B6" s="18"/>
      <c r="C6" s="7"/>
      <c r="D6" s="8"/>
      <c r="E6" s="35" t="s">
        <v>40</v>
      </c>
      <c r="F6" s="36" t="s">
        <v>34</v>
      </c>
      <c r="G6" s="48">
        <v>9.5</v>
      </c>
      <c r="H6" s="48">
        <v>11.07</v>
      </c>
      <c r="I6" s="48">
        <v>2.2000000000000002</v>
      </c>
      <c r="J6" s="48">
        <v>146.4</v>
      </c>
      <c r="K6" s="49" t="s">
        <v>41</v>
      </c>
      <c r="L6" s="50"/>
    </row>
    <row r="7" spans="1:12" x14ac:dyDescent="0.25">
      <c r="A7" s="34"/>
      <c r="B7" s="18"/>
      <c r="C7" s="7"/>
      <c r="D7" s="4" t="s">
        <v>12</v>
      </c>
      <c r="E7" s="51" t="s">
        <v>42</v>
      </c>
      <c r="F7" s="31">
        <v>180</v>
      </c>
      <c r="G7" s="31">
        <v>5.4</v>
      </c>
      <c r="H7" s="31">
        <v>7.2</v>
      </c>
      <c r="I7" s="31">
        <v>10.44</v>
      </c>
      <c r="J7" s="31">
        <v>126</v>
      </c>
      <c r="K7" s="30" t="s">
        <v>43</v>
      </c>
      <c r="L7" s="30"/>
    </row>
    <row r="8" spans="1:12" x14ac:dyDescent="0.25">
      <c r="A8" s="34"/>
      <c r="B8" s="18"/>
      <c r="C8" s="7"/>
      <c r="D8" s="4" t="s">
        <v>13</v>
      </c>
      <c r="E8" s="30" t="s">
        <v>44</v>
      </c>
      <c r="F8" s="31">
        <v>200</v>
      </c>
      <c r="G8" s="31">
        <v>0.6</v>
      </c>
      <c r="H8" s="31">
        <v>0.1</v>
      </c>
      <c r="I8" s="31">
        <v>20.100000000000001</v>
      </c>
      <c r="J8" s="31">
        <v>84</v>
      </c>
      <c r="K8" s="30" t="s">
        <v>45</v>
      </c>
      <c r="L8" s="30"/>
    </row>
    <row r="9" spans="1:12" x14ac:dyDescent="0.25">
      <c r="A9" s="34"/>
      <c r="B9" s="18"/>
      <c r="C9" s="7"/>
      <c r="D9" s="4" t="s">
        <v>20</v>
      </c>
      <c r="E9" s="32" t="s">
        <v>35</v>
      </c>
      <c r="F9" s="33" t="s">
        <v>37</v>
      </c>
      <c r="G9" s="33">
        <v>3.12</v>
      </c>
      <c r="H9" s="33">
        <v>0.46</v>
      </c>
      <c r="I9" s="33">
        <v>17.86</v>
      </c>
      <c r="J9" s="33">
        <v>88</v>
      </c>
      <c r="K9" s="46" t="s">
        <v>36</v>
      </c>
      <c r="L9" s="47"/>
    </row>
    <row r="10" spans="1:12" x14ac:dyDescent="0.25">
      <c r="A10" s="34"/>
      <c r="B10" s="18"/>
      <c r="C10" s="7"/>
      <c r="D10" s="8"/>
      <c r="E10" s="32"/>
      <c r="F10" s="33"/>
      <c r="G10" s="33"/>
      <c r="H10" s="33"/>
      <c r="I10" s="33"/>
      <c r="J10" s="33"/>
      <c r="K10" s="44"/>
      <c r="L10" s="45"/>
    </row>
    <row r="11" spans="1:12" x14ac:dyDescent="0.25">
      <c r="A11" s="34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7"/>
      <c r="B12" s="19"/>
      <c r="C12" s="9"/>
      <c r="D12" s="20" t="s">
        <v>21</v>
      </c>
      <c r="E12" s="21"/>
      <c r="F12" s="22">
        <f>SUM(F5:F11)</f>
        <v>460</v>
      </c>
      <c r="G12" s="22">
        <f t="shared" ref="G12:J12" si="0">SUM(G5:G11)</f>
        <v>19.580000000000002</v>
      </c>
      <c r="H12" s="22">
        <f t="shared" si="0"/>
        <v>23.630000000000003</v>
      </c>
      <c r="I12" s="22">
        <f t="shared" si="0"/>
        <v>59.56</v>
      </c>
      <c r="J12" s="22">
        <f t="shared" si="0"/>
        <v>527.6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4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4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4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4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4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4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4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4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7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8">
        <f>A5</f>
        <v>2</v>
      </c>
      <c r="B23" s="38">
        <f>B5</f>
        <v>2</v>
      </c>
      <c r="C23" s="42" t="s">
        <v>30</v>
      </c>
      <c r="D23" s="43"/>
      <c r="E23" s="28"/>
      <c r="F23" s="29">
        <f>F12+F22</f>
        <v>460</v>
      </c>
      <c r="G23" s="29">
        <f t="shared" ref="G23:L23" si="4">G12+G22</f>
        <v>19.580000000000002</v>
      </c>
      <c r="H23" s="29">
        <f t="shared" si="4"/>
        <v>23.630000000000003</v>
      </c>
      <c r="I23" s="29">
        <f t="shared" si="4"/>
        <v>59.56</v>
      </c>
      <c r="J23" s="29">
        <f t="shared" si="4"/>
        <v>527.6</v>
      </c>
      <c r="K23" s="29"/>
      <c r="L23" s="29">
        <f t="shared" si="4"/>
        <v>0</v>
      </c>
    </row>
  </sheetData>
  <mergeCells count="5">
    <mergeCell ref="B1:D1"/>
    <mergeCell ref="C23:D23"/>
    <mergeCell ref="K9:L9"/>
    <mergeCell ref="K10:L10"/>
    <mergeCell ref="K6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2024-10-11T13:21:42Z</dcterms:modified>
</cp:coreProperties>
</file>