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НО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B22" i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F11" i="1"/>
  <c r="F22" i="1" s="1"/>
</calcChain>
</file>

<file path=xl/sharedStrings.xml><?xml version="1.0" encoding="utf-8"?>
<sst xmlns="http://schemas.openxmlformats.org/spreadsheetml/2006/main" count="45" uniqueCount="44">
  <si>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</si>
  <si>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</si>
  <si>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</si>
  <si>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</si>
  <si>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</si>
  <si>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</si>
  <si>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</si>
  <si>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</si>
  <si>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</si>
  <si>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</si>
  <si>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</si>
  <si>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</si>
  <si>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</si>
  <si>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</si>
  <si>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</si>
  <si>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</si>
  <si>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</si>
  <si>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</si>
  <si>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</si>
  <si>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</si>
  <si>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</si>
  <si>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</si>
  <si>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</si>
  <si>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</si>
  <si>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</si>
  <si>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</si>
  <si>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</si>
  <si>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</si>
  <si>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</si>
  <si>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</si>
  <si>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</si>
  <si>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Сыр (порциями)</t>
  </si>
  <si>
    <t>Сб.2021 г.№ 75</t>
  </si>
  <si>
    <t>Масло сливочное (порциями)</t>
  </si>
  <si>
    <t>Сб.2021 г.№ 79</t>
  </si>
  <si>
    <t>Каша  молочная " 5 Злаков" с маслом сливочным</t>
  </si>
  <si>
    <t>200/5</t>
  </si>
  <si>
    <t>ТК</t>
  </si>
  <si>
    <t>Фрукт свежий</t>
  </si>
  <si>
    <t>Сб 2021 №82</t>
  </si>
  <si>
    <t xml:space="preserve">Чай с сахаром </t>
  </si>
  <si>
    <t>Сб.2021 г. № 457</t>
  </si>
  <si>
    <t>Батон</t>
  </si>
  <si>
    <t>Сб.2021 г. №576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</si>
</sst>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3" borderId="2" xfId="0" applyFont="1" applyFill="1" applyBorder="1" applyAlignment="1" applyProtection="1">
      <alignment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K1" sqref="K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2.140625" style="1" customWidth="1"/>
    <col min="12" max="16384" width="9.140625" style="1"/>
  </cols>
  <sheetData>
    <row r="1" spans="1:12" x14ac:dyDescent="0.25">
      <c r="A1" t="s">
        <v>7</v>
      </c>
      <c r="B1" s="11" t="s">
        <v>10</v>
      </c>
      <c r="C1" s="12"/>
      <c r="D1" s="13"/>
      <c r="E1" t="s">
        <v>8</v>
      </c>
      <c r="F1" s="2"/>
      <c r="G1"/>
      <c r="H1"/>
      <c r="I1" t="s">
        <v>9</v>
      </c>
      <c r="J1" s="3">
        <v>45601</v>
      </c>
    </row>
    <row r="2" spans="1:12" ht="15.75" thickBot="1" x14ac:dyDescent="0.3"/>
    <row r="3" spans="1:12" ht="23.25" thickBot="1" x14ac:dyDescent="0.3">
      <c r="A3" s="14" t="s">
        <v>14</v>
      </c>
      <c r="B3" s="15" t="s">
        <v>15</v>
      </c>
      <c r="C3" s="16" t="s">
        <v>0</v>
      </c>
      <c r="D3" s="16" t="s">
        <v>16</v>
      </c>
      <c r="E3" s="16" t="s">
        <v>17</v>
      </c>
      <c r="F3" s="16" t="s">
        <v>18</v>
      </c>
      <c r="G3" s="16" t="s">
        <v>3</v>
      </c>
      <c r="H3" s="16" t="s">
        <v>4</v>
      </c>
      <c r="I3" s="16" t="s">
        <v>5</v>
      </c>
      <c r="J3" s="16" t="s">
        <v>2</v>
      </c>
      <c r="K3" s="17" t="s">
        <v>19</v>
      </c>
      <c r="L3" s="16" t="s">
        <v>1</v>
      </c>
    </row>
    <row r="4" spans="1:12" x14ac:dyDescent="0.25">
      <c r="A4" s="18">
        <v>2</v>
      </c>
      <c r="B4" s="19">
        <v>2</v>
      </c>
      <c r="C4" s="5" t="s">
        <v>6</v>
      </c>
      <c r="D4" s="6" t="s">
        <v>11</v>
      </c>
      <c r="E4" s="20" t="s">
        <v>31</v>
      </c>
      <c r="F4" s="21">
        <v>7</v>
      </c>
      <c r="G4" s="21">
        <v>1.63</v>
      </c>
      <c r="H4" s="21">
        <v>2.0099999999999998</v>
      </c>
      <c r="I4" s="21">
        <v>0</v>
      </c>
      <c r="J4" s="21">
        <v>25.1</v>
      </c>
      <c r="K4" s="20" t="s">
        <v>32</v>
      </c>
      <c r="L4" s="20"/>
    </row>
    <row r="5" spans="1:12" x14ac:dyDescent="0.25">
      <c r="A5" s="18"/>
      <c r="B5" s="19"/>
      <c r="C5" s="7"/>
      <c r="D5" s="8"/>
      <c r="E5" s="20" t="s">
        <v>33</v>
      </c>
      <c r="F5" s="21">
        <v>5</v>
      </c>
      <c r="G5" s="21">
        <v>0.04</v>
      </c>
      <c r="H5" s="21">
        <v>3.63</v>
      </c>
      <c r="I5" s="21">
        <v>7.0000000000000007E-2</v>
      </c>
      <c r="J5" s="21">
        <v>46.3</v>
      </c>
      <c r="K5" s="20" t="s">
        <v>34</v>
      </c>
      <c r="L5" s="20"/>
    </row>
    <row r="6" spans="1:12" x14ac:dyDescent="0.25">
      <c r="A6" s="18"/>
      <c r="B6" s="19"/>
      <c r="C6" s="7"/>
      <c r="D6" s="4" t="s">
        <v>12</v>
      </c>
      <c r="E6" s="20" t="s">
        <v>35</v>
      </c>
      <c r="F6" s="21" t="s">
        <v>36</v>
      </c>
      <c r="G6" s="21">
        <v>8.9499999999999993</v>
      </c>
      <c r="H6" s="21">
        <v>10.6</v>
      </c>
      <c r="I6" s="21">
        <v>36.43</v>
      </c>
      <c r="J6" s="21">
        <v>277</v>
      </c>
      <c r="K6" s="20" t="s">
        <v>37</v>
      </c>
      <c r="L6" s="20"/>
    </row>
    <row r="7" spans="1:12" x14ac:dyDescent="0.25">
      <c r="A7" s="18"/>
      <c r="B7" s="19"/>
      <c r="C7" s="7"/>
      <c r="D7" s="4" t="s">
        <v>13</v>
      </c>
      <c r="E7" s="22" t="s">
        <v>38</v>
      </c>
      <c r="F7" s="21">
        <v>100</v>
      </c>
      <c r="G7" s="21">
        <v>0.4</v>
      </c>
      <c r="H7" s="21">
        <v>0.4</v>
      </c>
      <c r="I7" s="21">
        <v>9.8000000000000007</v>
      </c>
      <c r="J7" s="21">
        <v>44</v>
      </c>
      <c r="K7" s="20" t="s">
        <v>39</v>
      </c>
      <c r="L7" s="20"/>
    </row>
    <row r="8" spans="1:12" x14ac:dyDescent="0.25">
      <c r="A8" s="18"/>
      <c r="B8" s="19"/>
      <c r="C8" s="7"/>
      <c r="D8" s="4" t="s">
        <v>20</v>
      </c>
      <c r="E8" s="20" t="s">
        <v>40</v>
      </c>
      <c r="F8" s="21">
        <v>200</v>
      </c>
      <c r="G8" s="21">
        <v>0.2</v>
      </c>
      <c r="H8" s="21">
        <v>0.1</v>
      </c>
      <c r="I8" s="21">
        <v>9.3000000000000007</v>
      </c>
      <c r="J8" s="21">
        <v>38</v>
      </c>
      <c r="K8" s="20" t="s">
        <v>41</v>
      </c>
      <c r="L8" s="20"/>
    </row>
    <row r="9" spans="1:12" x14ac:dyDescent="0.25">
      <c r="A9" s="18"/>
      <c r="B9" s="19"/>
      <c r="C9" s="7"/>
      <c r="D9" s="8"/>
      <c r="E9" s="23" t="s">
        <v>42</v>
      </c>
      <c r="F9" s="24">
        <v>40</v>
      </c>
      <c r="G9" s="24">
        <v>3</v>
      </c>
      <c r="H9" s="24">
        <v>1.1599999999999999</v>
      </c>
      <c r="I9" s="24">
        <v>20.6</v>
      </c>
      <c r="J9" s="24">
        <v>104.4</v>
      </c>
      <c r="K9" s="25" t="s">
        <v>43</v>
      </c>
      <c r="L9" s="26"/>
    </row>
    <row r="10" spans="1:12" x14ac:dyDescent="0.25">
      <c r="A10" s="18"/>
      <c r="B10" s="19"/>
      <c r="C10" s="7"/>
      <c r="D10" s="8"/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30"/>
      <c r="B11" s="31"/>
      <c r="C11" s="9"/>
      <c r="D11" s="32" t="s">
        <v>21</v>
      </c>
      <c r="E11" s="33"/>
      <c r="F11" s="34">
        <f>SUM(F4:F10)</f>
        <v>352</v>
      </c>
      <c r="G11" s="34">
        <f t="shared" ref="G11:J11" si="0">SUM(G4:G10)</f>
        <v>14.219999999999999</v>
      </c>
      <c r="H11" s="34">
        <f t="shared" si="0"/>
        <v>17.899999999999999</v>
      </c>
      <c r="I11" s="34">
        <f t="shared" si="0"/>
        <v>76.199999999999989</v>
      </c>
      <c r="J11" s="34">
        <f t="shared" si="0"/>
        <v>534.79999999999995</v>
      </c>
      <c r="K11" s="35"/>
      <c r="L11" s="34">
        <f t="shared" ref="L11" si="1">SUM(L4:L10)</f>
        <v>0</v>
      </c>
    </row>
    <row r="12" spans="1:12" x14ac:dyDescent="0.25">
      <c r="A12" s="36">
        <f>A4</f>
        <v>2</v>
      </c>
      <c r="B12" s="36">
        <f>B4</f>
        <v>2</v>
      </c>
      <c r="C12" s="10" t="s">
        <v>22</v>
      </c>
      <c r="D12" s="4" t="s">
        <v>23</v>
      </c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18"/>
      <c r="B13" s="19"/>
      <c r="C13" s="7"/>
      <c r="D13" s="4" t="s">
        <v>24</v>
      </c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18"/>
      <c r="B14" s="19"/>
      <c r="C14" s="7"/>
      <c r="D14" s="4" t="s">
        <v>25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18"/>
      <c r="B15" s="19"/>
      <c r="C15" s="7"/>
      <c r="D15" s="4" t="s">
        <v>26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18"/>
      <c r="B16" s="19"/>
      <c r="C16" s="7"/>
      <c r="D16" s="4" t="s">
        <v>27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18"/>
      <c r="B17" s="19"/>
      <c r="C17" s="7"/>
      <c r="D17" s="4" t="s">
        <v>28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18"/>
      <c r="B18" s="19"/>
      <c r="C18" s="7"/>
      <c r="D18" s="4" t="s">
        <v>29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18"/>
      <c r="B19" s="19"/>
      <c r="C19" s="7"/>
      <c r="D19" s="8"/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18"/>
      <c r="B20" s="19"/>
      <c r="C20" s="7"/>
      <c r="D20" s="8"/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30"/>
      <c r="B21" s="31"/>
      <c r="C21" s="9"/>
      <c r="D21" s="32" t="s">
        <v>21</v>
      </c>
      <c r="E21" s="33"/>
      <c r="F21" s="34">
        <f>SUM(F12:F20)</f>
        <v>0</v>
      </c>
      <c r="G21" s="34">
        <f t="shared" ref="G21:J21" si="2">SUM(G12:G20)</f>
        <v>0</v>
      </c>
      <c r="H21" s="34">
        <f t="shared" si="2"/>
        <v>0</v>
      </c>
      <c r="I21" s="34">
        <f t="shared" si="2"/>
        <v>0</v>
      </c>
      <c r="J21" s="34">
        <f t="shared" si="2"/>
        <v>0</v>
      </c>
      <c r="K21" s="35"/>
      <c r="L21" s="34">
        <f t="shared" ref="L21" si="3">SUM(L12:L20)</f>
        <v>0</v>
      </c>
    </row>
    <row r="22" spans="1:12" ht="15.75" thickBot="1" x14ac:dyDescent="0.3">
      <c r="A22" s="37">
        <f>A4</f>
        <v>2</v>
      </c>
      <c r="B22" s="37">
        <f>B4</f>
        <v>2</v>
      </c>
      <c r="C22" s="38" t="s">
        <v>30</v>
      </c>
      <c r="D22" s="39"/>
      <c r="E22" s="40"/>
      <c r="F22" s="41">
        <f>F11+F21</f>
        <v>352</v>
      </c>
      <c r="G22" s="41">
        <f t="shared" ref="G22:L22" si="4">G11+G21</f>
        <v>14.219999999999999</v>
      </c>
      <c r="H22" s="41">
        <f t="shared" si="4"/>
        <v>17.899999999999999</v>
      </c>
      <c r="I22" s="41">
        <f t="shared" si="4"/>
        <v>76.199999999999989</v>
      </c>
      <c r="J22" s="41">
        <f t="shared" si="4"/>
        <v>534.79999999999995</v>
      </c>
      <c r="K22" s="41"/>
      <c r="L22" s="41">
        <f t="shared" si="4"/>
        <v>0</v>
      </c>
    </row>
  </sheetData>
  <mergeCells count="3">
    <mergeCell ref="B1:D1"/>
    <mergeCell ref="C22:D22"/>
    <mergeCell ref="K9:L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2024-11-04T06:03:00Z</dcterms:modified>
</cp:coreProperties>
</file>