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\Downloads\меню\"/>
    </mc:Choice>
  </mc:AlternateContent>
  <bookViews>
    <workbookView xWindow="-105" yWindow="-105" windowWidth="23250" windowHeight="125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G4" i="1"/>
  <c r="H4" i="1"/>
  <c r="I4" i="1"/>
  <c r="J4" i="1"/>
  <c r="C5" i="1"/>
  <c r="D5" i="1"/>
  <c r="E5" i="1"/>
  <c r="G5" i="1"/>
  <c r="H5" i="1"/>
  <c r="I5" i="1"/>
  <c r="J5" i="1"/>
  <c r="C6" i="1"/>
  <c r="D6" i="1"/>
  <c r="E6" i="1"/>
  <c r="G6" i="1"/>
  <c r="H6" i="1"/>
  <c r="I6" i="1"/>
  <c r="J6" i="1"/>
  <c r="C7" i="1"/>
  <c r="D7" i="1"/>
  <c r="E7" i="1"/>
  <c r="G7" i="1"/>
  <c r="H7" i="1"/>
  <c r="I7" i="1"/>
  <c r="J7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<sst xmlns="http://schemas.openxmlformats.org/spreadsheetml/2006/main" count="29" uniqueCount="29">
  <si>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</si>
  <si>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</si>
  <si>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</si>
  <si>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</si>
  <si>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</si>
  <si>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</si>
  <si>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</si>
  <si>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</si>
  <si>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</si>
  <si>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</si>
  <si>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</si>
  <si>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</si>
  <si>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</si>
  <si>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</si>
  <si>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</si>
  <si>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</si>
  <si>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</si>
  <si>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</si>
  <si>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</si>
  <si>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</si>
  <si>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</si>
  <si>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</si>
  <si>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</si>
  <si>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</si>
  <si>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</si>
  <si>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</si>
  <si>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</si>
  <si>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"СОШ №152"</t>
  </si>
  <si>
    <t>5 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</si>
</sst>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83;&#1100;&#1075;&#1086;&#1090;&#1085;&#1086;&#1077;%20&#1087;&#1080;&#1090;&#1072;&#1085;&#1080;&#1077;/&#1050;&#1055;%20&#171;&#1051;&#1048;&#1044;&#1045;&#1056;&#187;/&#1084;&#1077;&#1085;&#1102;/2025/&#1057;&#1045;&#1053;&#1058;&#1071;&#1041;&#1056;&#1068;%202025/&#1052;&#1045;&#1053;&#1070;%2085-1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шаблон"/>
      <sheetName val="копия"/>
    </sheetNames>
    <sheetDataSet>
      <sheetData sheetId="0">
        <row r="9">
          <cell r="B9" t="str">
            <v>Сыр</v>
          </cell>
        </row>
      </sheetData>
      <sheetData sheetId="1"/>
      <sheetData sheetId="2">
        <row r="35">
          <cell r="B35" t="str">
            <v>Сб.2021 г. № 350</v>
          </cell>
          <cell r="C35" t="str">
            <v>Ежики мясные с соусом</v>
          </cell>
          <cell r="D35" t="str">
            <v>50/50</v>
          </cell>
          <cell r="F35">
            <v>168</v>
          </cell>
          <cell r="G35">
            <v>9.6999999999999993</v>
          </cell>
          <cell r="H35">
            <v>9.6</v>
          </cell>
          <cell r="I35">
            <v>10.7</v>
          </cell>
        </row>
        <row r="36">
          <cell r="B36" t="str">
            <v>Сб.2021 г. № 256</v>
          </cell>
          <cell r="C36" t="str">
            <v>Макароны отварные с маслом сливочным</v>
          </cell>
          <cell r="D36" t="str">
            <v>200/5</v>
          </cell>
          <cell r="F36">
            <v>246</v>
          </cell>
          <cell r="G36">
            <v>7.4</v>
          </cell>
          <cell r="H36">
            <v>6.6</v>
          </cell>
          <cell r="I36">
            <v>39.4</v>
          </cell>
        </row>
        <row r="37">
          <cell r="B37" t="str">
            <v>Сб.2021 г. № 459</v>
          </cell>
          <cell r="C37" t="str">
            <v>Чай с сахаром и лимоном</v>
          </cell>
          <cell r="D37" t="str">
            <v>200/7</v>
          </cell>
          <cell r="F37">
            <v>40</v>
          </cell>
          <cell r="G37">
            <v>0.3</v>
          </cell>
          <cell r="H37">
            <v>0.1</v>
          </cell>
          <cell r="I37">
            <v>9.5</v>
          </cell>
        </row>
        <row r="38">
          <cell r="B38" t="str">
            <v>Сб.2021 г. №576</v>
          </cell>
          <cell r="C38" t="str">
            <v>Батон</v>
          </cell>
          <cell r="D38">
            <v>40</v>
          </cell>
          <cell r="F38">
            <v>104.4</v>
          </cell>
          <cell r="G38">
            <v>3</v>
          </cell>
          <cell r="H38">
            <v>1.1599999999999999</v>
          </cell>
          <cell r="I38">
            <v>20.6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6" sqref="F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1"/>
      <c r="I1" t="s">
        <v>1</v>
      </c>
      <c r="J1" s="20" t="s">
        <v>28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 t="str">
        <f>[1]копия!B35</f>
        <v>Сб.2021 г. № 350</v>
      </c>
      <c r="D4" s="33" t="str">
        <f>[1]копия!C35</f>
        <v>Ежики мясные с соусом</v>
      </c>
      <c r="E4" s="33" t="str">
        <f>[1]копия!D35</f>
        <v>50/50</v>
      </c>
      <c r="F4" s="33"/>
      <c r="G4" s="33">
        <f>[1]копия!F35</f>
        <v>168</v>
      </c>
      <c r="H4" s="33">
        <f>[1]копия!G35</f>
        <v>9.6999999999999993</v>
      </c>
      <c r="I4" s="33">
        <f>[1]копия!H35</f>
        <v>9.6</v>
      </c>
      <c r="J4" s="33">
        <f>[1]копия!I35</f>
        <v>10.7</v>
      </c>
    </row>
    <row r="5" spans="1:10" x14ac:dyDescent="0.25">
      <c r="A5" s="6"/>
      <c r="B5" s="1" t="s">
        <v>12</v>
      </c>
      <c r="C5" s="33" t="str">
        <f>[1]копия!B36</f>
        <v>Сб.2021 г. № 256</v>
      </c>
      <c r="D5" s="33" t="str">
        <f>[1]копия!C36</f>
        <v>Макароны отварные с маслом сливочным</v>
      </c>
      <c r="E5" s="33" t="str">
        <f>[1]копия!D36</f>
        <v>200/5</v>
      </c>
      <c r="F5" s="33"/>
      <c r="G5" s="33">
        <f>[1]копия!F36</f>
        <v>246</v>
      </c>
      <c r="H5" s="33">
        <f>[1]копия!G36</f>
        <v>7.4</v>
      </c>
      <c r="I5" s="33">
        <f>[1]копия!H36</f>
        <v>6.6</v>
      </c>
      <c r="J5" s="33">
        <f>[1]копия!I36</f>
        <v>39.4</v>
      </c>
    </row>
    <row r="6" spans="1:10" x14ac:dyDescent="0.25">
      <c r="A6" s="6"/>
      <c r="B6" s="1" t="s">
        <v>23</v>
      </c>
      <c r="C6" s="33" t="str">
        <f>[1]копия!B37</f>
        <v>Сб.2021 г. № 459</v>
      </c>
      <c r="D6" s="33" t="str">
        <f>[1]копия!C37</f>
        <v>Чай с сахаром и лимоном</v>
      </c>
      <c r="E6" s="33" t="str">
        <f>[1]копия!D37</f>
        <v>200/7</v>
      </c>
      <c r="F6" s="33"/>
      <c r="G6" s="33">
        <f>[1]копия!F37</f>
        <v>40</v>
      </c>
      <c r="H6" s="33">
        <f>[1]копия!G37</f>
        <v>0.3</v>
      </c>
      <c r="I6" s="33">
        <f>[1]копия!H37</f>
        <v>0.1</v>
      </c>
      <c r="J6" s="33">
        <f>[1]копия!I37</f>
        <v>9.5</v>
      </c>
    </row>
    <row r="7" spans="1:10" x14ac:dyDescent="0.25">
      <c r="A7" s="6"/>
      <c r="B7" s="2"/>
      <c r="C7" s="33" t="str">
        <f>[1]копия!B38</f>
        <v>Сб.2021 г. №576</v>
      </c>
      <c r="D7" s="33" t="str">
        <f>[1]копия!C38</f>
        <v>Батон</v>
      </c>
      <c r="E7" s="33">
        <f>[1]копия!D38</f>
        <v>40</v>
      </c>
      <c r="F7" s="33"/>
      <c r="G7" s="33">
        <f>[1]копия!F38</f>
        <v>104.4</v>
      </c>
      <c r="H7" s="33">
        <f>[1]копия!G38</f>
        <v>3</v>
      </c>
      <c r="I7" s="33">
        <f>[1]копия!H38</f>
        <v>1.1599999999999999</v>
      </c>
      <c r="J7" s="33">
        <f>[1]копия!I38</f>
        <v>20.6</v>
      </c>
    </row>
    <row r="8" spans="1:10" ht="15.75" thickBot="1" x14ac:dyDescent="0.3">
      <c r="A8" s="7"/>
      <c r="B8" s="8"/>
      <c r="C8" s="33"/>
      <c r="D8" s="33"/>
      <c r="E8" s="35"/>
      <c r="F8" s="22">
        <v>85.15</v>
      </c>
      <c r="G8" s="35"/>
      <c r="H8" s="35"/>
      <c r="I8" s="35"/>
      <c r="J8" s="35"/>
    </row>
    <row r="9" spans="1:10" x14ac:dyDescent="0.25">
      <c r="A9" s="4" t="s">
        <v>13</v>
      </c>
      <c r="B9" s="10" t="s">
        <v>20</v>
      </c>
      <c r="C9" s="37"/>
      <c r="D9" s="34"/>
      <c r="E9" s="36"/>
      <c r="F9" s="22"/>
      <c r="G9" s="36"/>
      <c r="H9" s="36"/>
      <c r="I9" s="36"/>
      <c r="J9" s="36"/>
    </row>
    <row r="10" spans="1:10" ht="15.75" thickBot="1" x14ac:dyDescent="0.3">
      <c r="A10" s="6"/>
      <c r="B10" s="2"/>
      <c r="C10" s="2"/>
      <c r="D10" s="29"/>
      <c r="E10" s="14"/>
      <c r="F10" s="23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2021-05-18T10:32:40Z</cp:lastPrinted>
  <dcterms:created xsi:type="dcterms:W3CDTF">2015-06-05T18:19:34Z</dcterms:created>
  <dcterms:modified xsi:type="dcterms:W3CDTF">2025-08-27T15:39:30Z</dcterms:modified>
</cp:coreProperties>
</file>